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4785" activeTab="0"/>
  </bookViews>
  <sheets>
    <sheet name="38A246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'38A24600'!$A$1:$E$68</definedName>
    <definedName name="Print_Area_MI" localSheetId="0">'38A24600'!$A$1:$E$69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<sst xmlns="http://schemas.openxmlformats.org/spreadsheetml/2006/main" count="102" uniqueCount="70">
  <si>
    <t>(Rs.'000)</t>
  </si>
  <si>
    <t xml:space="preserve">    </t>
  </si>
  <si>
    <t xml:space="preserve">   </t>
  </si>
  <si>
    <t xml:space="preserve">  </t>
  </si>
  <si>
    <t>Expenditure Incurred on</t>
  </si>
  <si>
    <t>Total</t>
  </si>
  <si>
    <t>Conduct of</t>
  </si>
  <si>
    <t>Electoral officers</t>
  </si>
  <si>
    <t>Electoral Rolls</t>
  </si>
  <si>
    <t>Election</t>
  </si>
  <si>
    <t xml:space="preserve"> </t>
  </si>
  <si>
    <t xml:space="preserve">         1</t>
  </si>
  <si>
    <t>States:</t>
  </si>
  <si>
    <t xml:space="preserve"> Andhra Pradesh</t>
  </si>
  <si>
    <t xml:space="preserve"> Arunachal Pradesh</t>
  </si>
  <si>
    <t xml:space="preserve"> Assam</t>
  </si>
  <si>
    <t xml:space="preserve"> Bihar 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</si>
  <si>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</si>
  <si>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</si>
  <si>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</si>
  <si>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</si>
  <si>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</si>
  <si>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 xml:space="preserve"> Karnataka</t>
  </si>
  <si>
    <t>-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</si>
  <si>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</si>
  <si>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</si>
  <si>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</si>
  <si>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</si>
  <si>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</si>
  <si>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</si>
  <si>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</si>
  <si>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</si>
  <si>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</si>
  <si>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</si>
  <si>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</si>
  <si>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</si>
  <si>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</si>
  <si>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 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</si>
  <si>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</si>
  <si>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</si>
  <si>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</si>
  <si>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</si>
  <si>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</si>
  <si>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</si>
  <si>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</si>
  <si>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</si>
  <si>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</si>
  <si>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>ELECTORAL STATISTICS</t>
  </si>
  <si>
    <t>EXPENDITURE INCURRED</t>
  </si>
  <si>
    <t>2004-05</t>
  </si>
  <si>
    <t>Chhattisgarh</t>
  </si>
  <si>
    <t xml:space="preserve"> Jharkhand</t>
  </si>
  <si>
    <t>..</t>
  </si>
  <si>
    <t xml:space="preserve"> Uttaranchal</t>
  </si>
  <si>
    <t>2004 (2)</t>
  </si>
  <si>
    <t xml:space="preserve">     Administration. The expenditure also includes the Govt.of India's share paid/to be paid to the respective State Govt. by Govt.</t>
  </si>
  <si>
    <t xml:space="preserve">                                                    Source: Ministry of Law and Justice.</t>
  </si>
  <si>
    <t xml:space="preserve"> Year of Conducting</t>
  </si>
  <si>
    <t xml:space="preserve">      election</t>
  </si>
  <si>
    <t>Preparation and</t>
  </si>
  <si>
    <t xml:space="preserve">     State/Ut legislative Assemblies elections which held with `2004' Lok Sabha elections.</t>
  </si>
  <si>
    <t xml:space="preserve">   printing of </t>
  </si>
  <si>
    <t xml:space="preserve">      of India in connection with the election to the 14th Lok Sabha.The figures for `2004' also includes expenditure incurred on </t>
  </si>
  <si>
    <t>1991 (1)</t>
  </si>
  <si>
    <t xml:space="preserve">      was incurred by Government of India for payment  to Indian Airlines towards airlifting </t>
  </si>
  <si>
    <t xml:space="preserve">     BSF personal for security purposes during the election.</t>
  </si>
  <si>
    <t xml:space="preserve">     State Govts by Govt. of India a  sum of  Rs.15816 thousand</t>
  </si>
  <si>
    <t xml:space="preserve"> (1)  The expenditure also includes the Government of India's share paid to the respective</t>
  </si>
  <si>
    <t>(2)  This is as per the information of projection/likely expenditure to be incurred,by the respective state Govt. and UT</t>
  </si>
  <si>
    <t>Table 35.6-ELECTION TO THE LOK-SABHA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</si>
</sst>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5" fillId="0" borderId="0" xfId="0" applyFont="1" applyAlignment="1" applyProtection="1" quotePrefix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quotePrefix="1">
      <alignment horizontal="left"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9"/>
  <sheetViews>
    <sheetView showGridLines="0" tabSelected="1" view="pageBreakPreview" zoomScale="60" zoomScaleNormal="75" workbookViewId="0" topLeftCell="A1">
      <selection activeCell="G9" sqref="G9"/>
    </sheetView>
  </sheetViews>
  <sheetFormatPr defaultColWidth="9.625" defaultRowHeight="12.75"/>
  <cols>
    <col min="1" max="1" width="27.50390625" style="2" customWidth="1"/>
    <col min="2" max="2" width="18.125" style="2" customWidth="1"/>
    <col min="3" max="3" width="18.50390625" style="2" customWidth="1"/>
    <col min="4" max="4" width="15.875" style="2" customWidth="1"/>
    <col min="5" max="5" width="17.25390625" style="2" customWidth="1"/>
    <col min="6" max="6" width="10.625" style="2" customWidth="1"/>
    <col min="7" max="7" width="9.625" style="2" customWidth="1"/>
    <col min="8" max="8" width="6.625" style="2" customWidth="1"/>
    <col min="9" max="10" width="9.625" style="2" customWidth="1"/>
    <col min="11" max="11" width="6.625" style="2" customWidth="1"/>
    <col min="12" max="13" width="9.625" style="2" customWidth="1"/>
    <col min="14" max="17" width="6.625" style="2" customWidth="1"/>
    <col min="18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5" ht="12.75">
      <c r="A1" s="1"/>
      <c r="E1" s="2">
        <v>513</v>
      </c>
    </row>
    <row r="2" spans="1:5" ht="15.75">
      <c r="A2" s="38" t="s">
        <v>47</v>
      </c>
      <c r="B2" s="39"/>
      <c r="C2" s="39"/>
      <c r="D2" s="39"/>
      <c r="E2" s="39"/>
    </row>
    <row r="4" spans="1:5" ht="14.25">
      <c r="A4" s="40" t="s">
        <v>69</v>
      </c>
      <c r="B4" s="41"/>
      <c r="C4" s="41"/>
      <c r="D4" s="41"/>
      <c r="E4" s="41"/>
    </row>
    <row r="5" spans="1:5" ht="14.25">
      <c r="A5" s="40" t="s">
        <v>48</v>
      </c>
      <c r="B5" s="41"/>
      <c r="C5" s="41"/>
      <c r="D5" s="41"/>
      <c r="E5" s="41"/>
    </row>
    <row r="6" spans="1:5" ht="12.75">
      <c r="A6" s="42" t="s">
        <v>0</v>
      </c>
      <c r="B6" s="43"/>
      <c r="C6" s="43"/>
      <c r="D6" s="43"/>
      <c r="E6" s="43"/>
    </row>
    <row r="7" spans="2:3" ht="12.75">
      <c r="B7" s="4"/>
      <c r="C7" s="5" t="s">
        <v>4</v>
      </c>
    </row>
    <row r="8" spans="1:15" ht="12.75">
      <c r="A8" s="6" t="s">
        <v>57</v>
      </c>
      <c r="B8" s="7"/>
      <c r="C8" s="8"/>
      <c r="D8" s="9"/>
      <c r="E8" s="10"/>
      <c r="F8" s="1" t="s">
        <v>1</v>
      </c>
      <c r="G8" s="1" t="s">
        <v>2</v>
      </c>
      <c r="H8" s="1" t="s">
        <v>1</v>
      </c>
      <c r="I8" s="1" t="s">
        <v>2</v>
      </c>
      <c r="J8" s="1" t="s">
        <v>2</v>
      </c>
      <c r="L8" s="1" t="s">
        <v>2</v>
      </c>
      <c r="M8" s="1" t="s">
        <v>2</v>
      </c>
      <c r="N8" s="1" t="s">
        <v>3</v>
      </c>
      <c r="O8" s="1" t="s">
        <v>3</v>
      </c>
    </row>
    <row r="9" spans="1:15" ht="12.75">
      <c r="A9" s="6" t="s">
        <v>58</v>
      </c>
      <c r="B9" s="11"/>
      <c r="C9" s="12" t="s">
        <v>59</v>
      </c>
      <c r="D9" s="13"/>
      <c r="E9" s="14"/>
      <c r="F9" s="1"/>
      <c r="G9" s="1"/>
      <c r="H9" s="1"/>
      <c r="I9" s="1"/>
      <c r="J9" s="1"/>
      <c r="L9" s="1"/>
      <c r="M9" s="1"/>
      <c r="N9" s="1"/>
      <c r="O9" s="1"/>
    </row>
    <row r="10" spans="2:5" ht="14.25">
      <c r="B10" s="4"/>
      <c r="C10" s="15" t="s">
        <v>61</v>
      </c>
      <c r="D10" s="16" t="s">
        <v>6</v>
      </c>
      <c r="E10" s="17" t="s">
        <v>5</v>
      </c>
    </row>
    <row r="11" spans="1:5" ht="12.75">
      <c r="A11" s="18"/>
      <c r="B11" s="19" t="s">
        <v>7</v>
      </c>
      <c r="C11" s="3" t="s">
        <v>8</v>
      </c>
      <c r="D11" s="3" t="s">
        <v>9</v>
      </c>
      <c r="E11" s="18"/>
    </row>
    <row r="12" spans="1:16" ht="12.75">
      <c r="A12" s="5" t="s">
        <v>11</v>
      </c>
      <c r="B12" s="20">
        <v>2</v>
      </c>
      <c r="C12" s="20">
        <v>3</v>
      </c>
      <c r="D12" s="20">
        <v>4</v>
      </c>
      <c r="E12" s="20">
        <v>5</v>
      </c>
      <c r="I12" s="21"/>
      <c r="P12" s="1" t="s">
        <v>10</v>
      </c>
    </row>
    <row r="13" spans="1:16" ht="12.75">
      <c r="A13" s="8"/>
      <c r="B13" s="9"/>
      <c r="C13" s="22"/>
      <c r="D13" s="22"/>
      <c r="E13" s="22"/>
      <c r="F13" s="1" t="s">
        <v>1</v>
      </c>
      <c r="I13" s="21"/>
      <c r="J13" s="21"/>
      <c r="K13" s="21"/>
      <c r="L13" s="1" t="s">
        <v>2</v>
      </c>
      <c r="M13" s="1" t="s">
        <v>2</v>
      </c>
      <c r="O13" s="23" t="s">
        <v>3</v>
      </c>
      <c r="P13" s="21"/>
    </row>
    <row r="14" spans="1:5" ht="14.25">
      <c r="A14" s="1" t="s">
        <v>63</v>
      </c>
      <c r="B14" s="24">
        <v>145094</v>
      </c>
      <c r="C14" s="24">
        <v>96929</v>
      </c>
      <c r="D14" s="24">
        <v>3349005</v>
      </c>
      <c r="E14" s="25">
        <f>SUM(B14:D14)</f>
        <v>3591028</v>
      </c>
    </row>
    <row r="15" spans="1:5" ht="14.25" hidden="1">
      <c r="A15" s="1"/>
      <c r="B15" s="24"/>
      <c r="C15" s="24"/>
      <c r="D15" s="24"/>
      <c r="E15" s="25"/>
    </row>
    <row r="16" spans="1:6" ht="14.25">
      <c r="A16" s="1">
        <v>1998</v>
      </c>
      <c r="B16" s="24">
        <v>483479</v>
      </c>
      <c r="C16" s="24">
        <v>666195</v>
      </c>
      <c r="D16" s="24">
        <v>5114412</v>
      </c>
      <c r="E16" s="25">
        <v>6264086</v>
      </c>
      <c r="F16" s="1" t="s">
        <v>10</v>
      </c>
    </row>
    <row r="17" spans="1:6" ht="14.25">
      <c r="A17" s="1">
        <v>1999</v>
      </c>
      <c r="B17" s="26">
        <v>840454</v>
      </c>
      <c r="C17" s="26">
        <v>1566007</v>
      </c>
      <c r="D17" s="26">
        <v>7070370</v>
      </c>
      <c r="E17" s="27">
        <v>9476831</v>
      </c>
      <c r="F17" s="24"/>
    </row>
    <row r="18" spans="1:5" ht="14.25">
      <c r="A18" s="28" t="s">
        <v>54</v>
      </c>
      <c r="B18" s="2">
        <v>963322</v>
      </c>
      <c r="C18" s="2">
        <v>1280165</v>
      </c>
      <c r="D18" s="2">
        <v>7917382</v>
      </c>
      <c r="E18" s="29">
        <v>10160869</v>
      </c>
    </row>
    <row r="19" ht="14.25">
      <c r="E19" s="29"/>
    </row>
    <row r="20" spans="1:5" ht="14.25">
      <c r="A20" s="5" t="s">
        <v>49</v>
      </c>
      <c r="E20" s="29"/>
    </row>
    <row r="21" spans="1:16" ht="15" customHeight="1">
      <c r="A21" s="5" t="s">
        <v>12</v>
      </c>
      <c r="E21" s="29"/>
      <c r="F21" s="21"/>
      <c r="G21" s="30"/>
      <c r="H21" s="21"/>
      <c r="I21" s="21"/>
      <c r="J21" s="21"/>
      <c r="K21" s="21"/>
      <c r="L21" s="21"/>
      <c r="M21" s="30"/>
      <c r="N21" s="21"/>
      <c r="O21" s="21"/>
      <c r="P21" s="21"/>
    </row>
    <row r="22" spans="1:16" ht="14.25">
      <c r="A22" s="1" t="s">
        <v>13</v>
      </c>
      <c r="B22" s="26">
        <v>64234</v>
      </c>
      <c r="C22" s="26">
        <v>73180</v>
      </c>
      <c r="D22" s="26">
        <v>865852</v>
      </c>
      <c r="E22" s="25">
        <f aca="true" t="shared" si="0" ref="E22:E49">SUM(B22+C22+D22)</f>
        <v>1003266</v>
      </c>
      <c r="G22" s="30"/>
      <c r="H22" s="21"/>
      <c r="I22" s="21"/>
      <c r="J22" s="30"/>
      <c r="K22" s="21"/>
      <c r="L22" s="21"/>
      <c r="M22" s="30"/>
      <c r="N22" s="21"/>
      <c r="O22" s="21"/>
      <c r="P22" s="21"/>
    </row>
    <row r="23" spans="1:6" ht="14.25" customHeight="1">
      <c r="A23" s="1" t="s">
        <v>14</v>
      </c>
      <c r="B23" s="26">
        <v>21056</v>
      </c>
      <c r="C23" s="26">
        <v>1400</v>
      </c>
      <c r="D23" s="26">
        <v>146560</v>
      </c>
      <c r="E23" s="25">
        <f t="shared" si="0"/>
        <v>169016</v>
      </c>
      <c r="F23" s="24"/>
    </row>
    <row r="24" spans="1:16" ht="14.25" customHeight="1">
      <c r="A24" s="1" t="s">
        <v>15</v>
      </c>
      <c r="B24" s="26">
        <v>42143</v>
      </c>
      <c r="C24" s="26">
        <v>77153</v>
      </c>
      <c r="D24" s="26">
        <v>207592</v>
      </c>
      <c r="E24" s="25">
        <f t="shared" si="0"/>
        <v>326888</v>
      </c>
      <c r="F24" s="24"/>
      <c r="G24" s="30"/>
      <c r="H24" s="21"/>
      <c r="I24" s="21"/>
      <c r="J24" s="30"/>
      <c r="K24" s="21"/>
      <c r="L24" s="21"/>
      <c r="M24" s="30"/>
      <c r="N24" s="21"/>
      <c r="O24" s="21"/>
      <c r="P24" s="21"/>
    </row>
    <row r="25" spans="1:16" ht="16.5" customHeight="1">
      <c r="A25" s="1" t="s">
        <v>16</v>
      </c>
      <c r="B25" s="26">
        <v>34529</v>
      </c>
      <c r="C25" s="26">
        <v>61360</v>
      </c>
      <c r="D25" s="26">
        <v>800583</v>
      </c>
      <c r="E25" s="25">
        <f t="shared" si="0"/>
        <v>896472</v>
      </c>
      <c r="F25" s="24"/>
      <c r="G25" s="21"/>
      <c r="H25" s="21"/>
      <c r="I25" s="21"/>
      <c r="J25" s="30"/>
      <c r="K25" s="21"/>
      <c r="L25" s="21"/>
      <c r="M25" s="30"/>
      <c r="N25" s="21"/>
      <c r="O25" s="21"/>
      <c r="P25" s="21"/>
    </row>
    <row r="26" spans="1:16" ht="16.5" customHeight="1">
      <c r="A26" s="1" t="s">
        <v>50</v>
      </c>
      <c r="B26" s="26">
        <v>17656</v>
      </c>
      <c r="C26" s="26">
        <v>20767</v>
      </c>
      <c r="D26" s="26">
        <v>119086</v>
      </c>
      <c r="E26" s="25">
        <v>157509</v>
      </c>
      <c r="F26" s="24"/>
      <c r="G26" s="21"/>
      <c r="H26" s="21"/>
      <c r="I26" s="21"/>
      <c r="J26" s="30"/>
      <c r="K26" s="21"/>
      <c r="L26" s="21"/>
      <c r="M26" s="30"/>
      <c r="N26" s="21"/>
      <c r="O26" s="21"/>
      <c r="P26" s="21"/>
    </row>
    <row r="27" spans="1:6" ht="14.25" customHeight="1">
      <c r="A27" s="1" t="s">
        <v>17</v>
      </c>
      <c r="B27" s="26">
        <v>2284</v>
      </c>
      <c r="C27" s="26">
        <v>6044</v>
      </c>
      <c r="D27" s="26">
        <v>17719</v>
      </c>
      <c r="E27" s="25">
        <f t="shared" si="0"/>
        <v>26047</v>
      </c>
      <c r="F27" s="24"/>
    </row>
    <row r="28" spans="1:16" ht="14.25" customHeight="1">
      <c r="A28" s="1" t="s">
        <v>18</v>
      </c>
      <c r="B28" s="26">
        <v>21874</v>
      </c>
      <c r="C28" s="26">
        <v>50000</v>
      </c>
      <c r="D28" s="26">
        <v>512500</v>
      </c>
      <c r="E28" s="25">
        <f t="shared" si="0"/>
        <v>584374</v>
      </c>
      <c r="F28" s="24"/>
      <c r="G28" s="30"/>
      <c r="H28" s="21"/>
      <c r="I28" s="21"/>
      <c r="J28" s="30"/>
      <c r="K28" s="21"/>
      <c r="L28" s="21"/>
      <c r="M28" s="30"/>
      <c r="N28" s="21"/>
      <c r="O28" s="21"/>
      <c r="P28" s="21"/>
    </row>
    <row r="29" spans="1:14" ht="15" customHeight="1">
      <c r="A29" s="1" t="s">
        <v>19</v>
      </c>
      <c r="B29" s="24">
        <v>26730</v>
      </c>
      <c r="C29" s="24">
        <v>17594</v>
      </c>
      <c r="D29" s="26">
        <v>55000</v>
      </c>
      <c r="E29" s="25">
        <f t="shared" si="0"/>
        <v>99324</v>
      </c>
      <c r="F29" s="24"/>
      <c r="G29" s="30"/>
      <c r="H29" s="21"/>
      <c r="I29" s="21"/>
      <c r="J29" s="30"/>
      <c r="K29" s="21"/>
      <c r="L29" s="21"/>
      <c r="M29" s="30"/>
      <c r="N29" s="21"/>
    </row>
    <row r="30" spans="1:6" ht="15" customHeight="1">
      <c r="A30" s="1" t="s">
        <v>20</v>
      </c>
      <c r="B30" s="26">
        <v>35111</v>
      </c>
      <c r="C30" s="26">
        <v>5670</v>
      </c>
      <c r="D30" s="26">
        <v>41318</v>
      </c>
      <c r="E30" s="25">
        <f t="shared" si="0"/>
        <v>82099</v>
      </c>
      <c r="F30" s="24"/>
    </row>
    <row r="31" spans="1:14" ht="14.25" customHeight="1">
      <c r="A31" s="1" t="s">
        <v>21</v>
      </c>
      <c r="B31" s="26">
        <v>18642</v>
      </c>
      <c r="C31" s="26">
        <v>28060</v>
      </c>
      <c r="D31" s="24">
        <v>838612</v>
      </c>
      <c r="E31" s="25">
        <f t="shared" si="0"/>
        <v>885314</v>
      </c>
      <c r="F31" s="24"/>
      <c r="G31" s="30"/>
      <c r="H31" s="21"/>
      <c r="I31" s="21"/>
      <c r="J31" s="30"/>
      <c r="K31" s="21"/>
      <c r="L31" s="21"/>
      <c r="M31" s="30"/>
      <c r="N31" s="21"/>
    </row>
    <row r="32" spans="1:14" ht="14.25" customHeight="1">
      <c r="A32" s="1" t="s">
        <v>51</v>
      </c>
      <c r="B32" s="31" t="s">
        <v>52</v>
      </c>
      <c r="C32" s="31" t="s">
        <v>52</v>
      </c>
      <c r="D32" s="32" t="s">
        <v>52</v>
      </c>
      <c r="E32" s="33" t="s">
        <v>52</v>
      </c>
      <c r="F32" s="24"/>
      <c r="G32" s="30"/>
      <c r="H32" s="21"/>
      <c r="I32" s="21"/>
      <c r="J32" s="30"/>
      <c r="K32" s="21"/>
      <c r="L32" s="21"/>
      <c r="M32" s="30"/>
      <c r="N32" s="21"/>
    </row>
    <row r="33" spans="1:14" ht="14.25" customHeight="1">
      <c r="A33" s="1" t="s">
        <v>22</v>
      </c>
      <c r="B33" s="26">
        <v>95490</v>
      </c>
      <c r="C33" s="31">
        <v>81144</v>
      </c>
      <c r="D33" s="26">
        <v>440610</v>
      </c>
      <c r="E33" s="25">
        <f t="shared" si="0"/>
        <v>617244</v>
      </c>
      <c r="F33" s="24"/>
      <c r="G33" s="21"/>
      <c r="H33" s="21"/>
      <c r="I33" s="21"/>
      <c r="J33" s="30"/>
      <c r="K33" s="21"/>
      <c r="L33" s="21"/>
      <c r="M33" s="30"/>
      <c r="N33" s="21"/>
    </row>
    <row r="34" spans="1:6" ht="14.25" customHeight="1">
      <c r="A34" s="1" t="s">
        <v>24</v>
      </c>
      <c r="B34" s="26">
        <v>12880</v>
      </c>
      <c r="C34" s="24">
        <v>81109</v>
      </c>
      <c r="D34" s="26">
        <v>187660</v>
      </c>
      <c r="E34" s="25">
        <f t="shared" si="0"/>
        <v>281649</v>
      </c>
      <c r="F34" s="24"/>
    </row>
    <row r="35" spans="1:14" ht="14.25" customHeight="1">
      <c r="A35" s="1" t="s">
        <v>25</v>
      </c>
      <c r="B35" s="26">
        <v>36616</v>
      </c>
      <c r="C35" s="26">
        <v>46326</v>
      </c>
      <c r="D35" s="24">
        <v>273626</v>
      </c>
      <c r="E35" s="25">
        <f t="shared" si="0"/>
        <v>356568</v>
      </c>
      <c r="F35" s="24"/>
      <c r="G35" s="30"/>
      <c r="H35" s="21"/>
      <c r="I35" s="21"/>
      <c r="J35" s="30"/>
      <c r="K35" s="21"/>
      <c r="L35" s="21"/>
      <c r="M35" s="30"/>
      <c r="N35" s="21"/>
    </row>
    <row r="36" spans="1:14" ht="14.25" customHeight="1">
      <c r="A36" s="1" t="s">
        <v>26</v>
      </c>
      <c r="B36" s="26">
        <v>81782</v>
      </c>
      <c r="C36" s="26">
        <v>221139</v>
      </c>
      <c r="D36" s="26">
        <v>1021586</v>
      </c>
      <c r="E36" s="25">
        <f t="shared" si="0"/>
        <v>1324507</v>
      </c>
      <c r="F36" s="1"/>
      <c r="G36" s="21"/>
      <c r="H36" s="21"/>
      <c r="I36" s="21"/>
      <c r="J36" s="30"/>
      <c r="K36" s="21"/>
      <c r="L36" s="21"/>
      <c r="M36" s="30"/>
      <c r="N36" s="21"/>
    </row>
    <row r="37" spans="1:6" ht="14.25" customHeight="1">
      <c r="A37" s="1" t="s">
        <v>27</v>
      </c>
      <c r="B37" s="26">
        <v>14390</v>
      </c>
      <c r="C37" s="26">
        <v>12360</v>
      </c>
      <c r="D37" s="26">
        <v>950</v>
      </c>
      <c r="E37" s="25">
        <f t="shared" si="0"/>
        <v>27700</v>
      </c>
      <c r="F37" s="24"/>
    </row>
    <row r="38" spans="1:16" ht="15.75" customHeight="1">
      <c r="A38" s="1" t="s">
        <v>28</v>
      </c>
      <c r="B38" s="26">
        <v>17489</v>
      </c>
      <c r="C38" s="26">
        <v>23266</v>
      </c>
      <c r="D38" s="26">
        <v>50929</v>
      </c>
      <c r="E38" s="25">
        <f t="shared" si="0"/>
        <v>91684</v>
      </c>
      <c r="F38" s="24"/>
      <c r="G38" s="30"/>
      <c r="H38" s="21"/>
      <c r="I38" s="21"/>
      <c r="J38" s="30"/>
      <c r="K38" s="21"/>
      <c r="L38" s="21"/>
      <c r="M38" s="30"/>
      <c r="N38" s="21"/>
      <c r="O38" s="21"/>
      <c r="P38" s="23" t="s">
        <v>10</v>
      </c>
    </row>
    <row r="39" spans="1:16" ht="14.25" customHeight="1">
      <c r="A39" s="1" t="s">
        <v>29</v>
      </c>
      <c r="B39" s="26">
        <v>9579</v>
      </c>
      <c r="C39" s="26">
        <v>21255</v>
      </c>
      <c r="D39" s="26">
        <v>70550</v>
      </c>
      <c r="E39" s="25">
        <f t="shared" si="0"/>
        <v>101384</v>
      </c>
      <c r="F39" s="24"/>
      <c r="G39" s="30"/>
      <c r="H39" s="21"/>
      <c r="I39" s="21"/>
      <c r="J39" s="30"/>
      <c r="K39" s="21"/>
      <c r="L39" s="21"/>
      <c r="M39" s="30"/>
      <c r="N39" s="21"/>
      <c r="O39" s="21"/>
      <c r="P39" s="21"/>
    </row>
    <row r="40" spans="1:6" ht="15" customHeight="1">
      <c r="A40" s="1" t="s">
        <v>30</v>
      </c>
      <c r="B40" s="26">
        <v>20196</v>
      </c>
      <c r="C40" s="26">
        <v>31500</v>
      </c>
      <c r="D40" s="26">
        <v>47000</v>
      </c>
      <c r="E40" s="25">
        <f t="shared" si="0"/>
        <v>98696</v>
      </c>
      <c r="F40" s="24"/>
    </row>
    <row r="41" spans="1:16" ht="15" customHeight="1">
      <c r="A41" s="1" t="s">
        <v>31</v>
      </c>
      <c r="B41" s="31" t="s">
        <v>52</v>
      </c>
      <c r="C41" s="31" t="s">
        <v>52</v>
      </c>
      <c r="D41" s="31" t="s">
        <v>52</v>
      </c>
      <c r="E41" s="33" t="s">
        <v>52</v>
      </c>
      <c r="F41" s="24"/>
      <c r="G41" s="30"/>
      <c r="H41" s="21"/>
      <c r="I41" s="21"/>
      <c r="J41" s="30"/>
      <c r="K41" s="21"/>
      <c r="L41" s="21"/>
      <c r="M41" s="30"/>
      <c r="N41" s="21"/>
      <c r="O41" s="21"/>
      <c r="P41" s="21"/>
    </row>
    <row r="42" spans="1:16" ht="16.5" customHeight="1">
      <c r="A42" s="1" t="s">
        <v>32</v>
      </c>
      <c r="B42" s="26">
        <v>120000</v>
      </c>
      <c r="C42" s="31" t="s">
        <v>52</v>
      </c>
      <c r="D42" s="26">
        <v>160000</v>
      </c>
      <c r="E42" s="25">
        <f t="shared" si="0"/>
        <v>280000</v>
      </c>
      <c r="F42" s="24"/>
      <c r="G42" s="30"/>
      <c r="H42" s="21"/>
      <c r="I42" s="21"/>
      <c r="J42" s="30"/>
      <c r="K42" s="21"/>
      <c r="L42" s="21"/>
      <c r="M42" s="30"/>
      <c r="N42" s="21"/>
      <c r="O42" s="21"/>
      <c r="P42" s="21"/>
    </row>
    <row r="43" spans="1:6" ht="16.5" customHeight="1">
      <c r="A43" s="1" t="s">
        <v>33</v>
      </c>
      <c r="B43" s="26">
        <v>52473</v>
      </c>
      <c r="C43" s="26">
        <v>15000</v>
      </c>
      <c r="D43" s="26">
        <v>251401</v>
      </c>
      <c r="E43" s="25">
        <f t="shared" si="0"/>
        <v>318874</v>
      </c>
      <c r="F43" s="24"/>
    </row>
    <row r="44" spans="1:16" ht="14.25" customHeight="1">
      <c r="A44" s="1" t="s">
        <v>34</v>
      </c>
      <c r="B44" s="26">
        <v>5700</v>
      </c>
      <c r="C44" s="26">
        <v>1700</v>
      </c>
      <c r="D44" s="26">
        <v>20200</v>
      </c>
      <c r="E44" s="25">
        <f t="shared" si="0"/>
        <v>27600</v>
      </c>
      <c r="F44" s="24"/>
      <c r="G44" s="30"/>
      <c r="H44" s="21"/>
      <c r="I44" s="21"/>
      <c r="J44" s="30"/>
      <c r="K44" s="21"/>
      <c r="L44" s="21"/>
      <c r="M44" s="30"/>
      <c r="N44" s="21"/>
      <c r="O44" s="21"/>
      <c r="P44" s="21"/>
    </row>
    <row r="45" spans="1:16" ht="15" customHeight="1">
      <c r="A45" s="1" t="s">
        <v>35</v>
      </c>
      <c r="B45" s="26">
        <v>46585</v>
      </c>
      <c r="C45" s="26">
        <v>87319</v>
      </c>
      <c r="D45" s="26">
        <v>389373</v>
      </c>
      <c r="E45" s="25">
        <f t="shared" si="0"/>
        <v>523277</v>
      </c>
      <c r="F45" s="24"/>
      <c r="G45" s="30"/>
      <c r="H45" s="21"/>
      <c r="I45" s="21"/>
      <c r="J45" s="30"/>
      <c r="K45" s="21"/>
      <c r="L45" s="21"/>
      <c r="M45" s="30"/>
      <c r="N45" s="21"/>
      <c r="O45" s="21"/>
      <c r="P45" s="21"/>
    </row>
    <row r="46" spans="1:6" ht="15" customHeight="1">
      <c r="A46" s="1" t="s">
        <v>36</v>
      </c>
      <c r="B46" s="26">
        <v>12985</v>
      </c>
      <c r="C46" s="26">
        <v>10000</v>
      </c>
      <c r="D46" s="24">
        <v>40000</v>
      </c>
      <c r="E46" s="25">
        <f t="shared" si="0"/>
        <v>62985</v>
      </c>
      <c r="F46" s="24"/>
    </row>
    <row r="47" spans="1:16" ht="14.25" customHeight="1">
      <c r="A47" s="1" t="s">
        <v>37</v>
      </c>
      <c r="B47" s="26">
        <v>436</v>
      </c>
      <c r="C47" s="26">
        <v>146442</v>
      </c>
      <c r="D47" s="24">
        <v>504747</v>
      </c>
      <c r="E47" s="25">
        <f t="shared" si="0"/>
        <v>651625</v>
      </c>
      <c r="F47" s="24"/>
      <c r="G47" s="30"/>
      <c r="H47" s="21"/>
      <c r="I47" s="21"/>
      <c r="J47" s="30"/>
      <c r="K47" s="21"/>
      <c r="L47" s="21"/>
      <c r="M47" s="30"/>
      <c r="N47" s="21"/>
      <c r="O47" s="21"/>
      <c r="P47" s="21"/>
    </row>
    <row r="48" spans="1:16" ht="14.25" customHeight="1">
      <c r="A48" s="1" t="s">
        <v>53</v>
      </c>
      <c r="B48" s="26">
        <v>22150</v>
      </c>
      <c r="C48" s="26">
        <v>1100</v>
      </c>
      <c r="D48" s="24">
        <v>160300</v>
      </c>
      <c r="E48" s="25">
        <v>183550</v>
      </c>
      <c r="F48" s="24"/>
      <c r="G48" s="30"/>
      <c r="H48" s="21"/>
      <c r="I48" s="21"/>
      <c r="J48" s="30"/>
      <c r="K48" s="21"/>
      <c r="L48" s="21"/>
      <c r="M48" s="30"/>
      <c r="N48" s="21"/>
      <c r="O48" s="21"/>
      <c r="P48" s="21"/>
    </row>
    <row r="49" spans="1:16" ht="14.25" customHeight="1">
      <c r="A49" s="1" t="s">
        <v>38</v>
      </c>
      <c r="B49" s="26">
        <v>90664</v>
      </c>
      <c r="C49" s="31">
        <v>144585</v>
      </c>
      <c r="D49" s="26">
        <v>574253</v>
      </c>
      <c r="E49" s="25">
        <f t="shared" si="0"/>
        <v>809502</v>
      </c>
      <c r="F49" s="24"/>
      <c r="G49" s="21"/>
      <c r="H49" s="21"/>
      <c r="I49" s="21"/>
      <c r="J49" s="30"/>
      <c r="K49" s="21"/>
      <c r="L49" s="21"/>
      <c r="M49" s="30"/>
      <c r="N49" s="21"/>
      <c r="O49" s="21"/>
      <c r="P49" s="21"/>
    </row>
    <row r="50" spans="2:6" ht="14.25">
      <c r="B50" s="26"/>
      <c r="C50" s="26"/>
      <c r="D50" s="26"/>
      <c r="E50" s="29"/>
      <c r="F50" s="1"/>
    </row>
    <row r="51" spans="1:16" ht="14.25">
      <c r="A51" s="5" t="s">
        <v>39</v>
      </c>
      <c r="B51" s="26"/>
      <c r="C51" s="26"/>
      <c r="D51" s="26"/>
      <c r="E51" s="29"/>
      <c r="F51" s="1"/>
      <c r="G51" s="21"/>
      <c r="H51" s="21"/>
      <c r="I51" s="21"/>
      <c r="J51" s="30"/>
      <c r="K51" s="21"/>
      <c r="L51" s="21"/>
      <c r="M51" s="30"/>
      <c r="N51" s="21"/>
      <c r="O51" s="21"/>
      <c r="P51" s="21"/>
    </row>
    <row r="52" spans="1:16" ht="14.25">
      <c r="A52" s="1" t="s">
        <v>40</v>
      </c>
      <c r="B52" s="31" t="s">
        <v>23</v>
      </c>
      <c r="C52" s="31" t="s">
        <v>23</v>
      </c>
      <c r="D52" s="26">
        <v>10000</v>
      </c>
      <c r="E52" s="25">
        <f aca="true" t="shared" si="1" ref="E52:E58">SUM(B52+C52+D52)</f>
        <v>10000</v>
      </c>
      <c r="F52" s="24"/>
      <c r="G52" s="21"/>
      <c r="H52" s="21"/>
      <c r="I52" s="21"/>
      <c r="J52" s="30"/>
      <c r="K52" s="21"/>
      <c r="L52" s="21"/>
      <c r="M52" s="30"/>
      <c r="N52" s="21"/>
      <c r="O52" s="21"/>
      <c r="P52" s="23" t="s">
        <v>10</v>
      </c>
    </row>
    <row r="53" spans="1:6" ht="14.25">
      <c r="A53" s="1" t="s">
        <v>41</v>
      </c>
      <c r="B53" s="31" t="s">
        <v>23</v>
      </c>
      <c r="C53" s="31" t="s">
        <v>23</v>
      </c>
      <c r="D53" s="26">
        <v>11200</v>
      </c>
      <c r="E53" s="25">
        <f t="shared" si="1"/>
        <v>11200</v>
      </c>
      <c r="F53" s="24"/>
    </row>
    <row r="54" spans="1:16" ht="14.25">
      <c r="A54" s="1" t="s">
        <v>42</v>
      </c>
      <c r="B54" s="31" t="s">
        <v>23</v>
      </c>
      <c r="C54" s="31" t="s">
        <v>23</v>
      </c>
      <c r="D54" s="26">
        <v>2514</v>
      </c>
      <c r="E54" s="25">
        <f t="shared" si="1"/>
        <v>2514</v>
      </c>
      <c r="F54" s="24"/>
      <c r="G54" s="30"/>
      <c r="H54" s="21"/>
      <c r="I54" s="21"/>
      <c r="J54" s="30"/>
      <c r="K54" s="21"/>
      <c r="L54" s="21"/>
      <c r="M54" s="30"/>
      <c r="N54" s="21"/>
      <c r="O54" s="21"/>
      <c r="P54" s="21"/>
    </row>
    <row r="55" spans="1:16" ht="14.25">
      <c r="A55" s="1" t="s">
        <v>43</v>
      </c>
      <c r="B55" s="31" t="s">
        <v>23</v>
      </c>
      <c r="C55" s="31" t="s">
        <v>23</v>
      </c>
      <c r="D55" s="26">
        <v>6100</v>
      </c>
      <c r="E55" s="25">
        <f t="shared" si="1"/>
        <v>6100</v>
      </c>
      <c r="F55" s="24"/>
      <c r="G55" s="30"/>
      <c r="H55" s="21"/>
      <c r="I55" s="21"/>
      <c r="J55" s="30"/>
      <c r="K55" s="21"/>
      <c r="L55" s="21"/>
      <c r="M55" s="30"/>
      <c r="N55" s="21"/>
      <c r="O55" s="21"/>
      <c r="P55" s="21"/>
    </row>
    <row r="56" spans="1:6" ht="14.25">
      <c r="A56" s="1" t="s">
        <v>44</v>
      </c>
      <c r="B56" s="26">
        <v>35628</v>
      </c>
      <c r="C56" s="26">
        <v>13620</v>
      </c>
      <c r="D56" s="26">
        <v>73261</v>
      </c>
      <c r="E56" s="25">
        <f t="shared" si="1"/>
        <v>122509</v>
      </c>
      <c r="F56" s="24"/>
    </row>
    <row r="57" spans="1:16" ht="14.25">
      <c r="A57" s="1" t="s">
        <v>45</v>
      </c>
      <c r="B57" s="31" t="s">
        <v>23</v>
      </c>
      <c r="C57" s="31" t="s">
        <v>23</v>
      </c>
      <c r="D57" s="26">
        <v>9800</v>
      </c>
      <c r="E57" s="25">
        <f t="shared" si="1"/>
        <v>9800</v>
      </c>
      <c r="F57" s="24"/>
      <c r="G57" s="21"/>
      <c r="H57" s="21"/>
      <c r="I57" s="21"/>
      <c r="J57" s="30"/>
      <c r="K57" s="21"/>
      <c r="L57" s="21"/>
      <c r="M57" s="30"/>
      <c r="N57" s="21"/>
      <c r="O57" s="21"/>
      <c r="P57" s="21"/>
    </row>
    <row r="58" spans="1:16" ht="14.25">
      <c r="A58" s="8" t="s">
        <v>46</v>
      </c>
      <c r="B58" s="34">
        <v>4020</v>
      </c>
      <c r="C58" s="34">
        <v>1072</v>
      </c>
      <c r="D58" s="34">
        <v>6500</v>
      </c>
      <c r="E58" s="35">
        <f t="shared" si="1"/>
        <v>11592</v>
      </c>
      <c r="F58" s="24"/>
      <c r="G58" s="30"/>
      <c r="H58" s="21"/>
      <c r="I58" s="21"/>
      <c r="J58" s="30"/>
      <c r="K58" s="21"/>
      <c r="L58" s="21"/>
      <c r="M58" s="30"/>
      <c r="N58" s="21"/>
      <c r="O58" s="21"/>
      <c r="P58" s="23" t="s">
        <v>10</v>
      </c>
    </row>
    <row r="59" spans="1:5" ht="12.75">
      <c r="A59" s="48" t="s">
        <v>56</v>
      </c>
      <c r="B59" s="49"/>
      <c r="C59" s="49"/>
      <c r="D59" s="49"/>
      <c r="E59" s="49"/>
    </row>
    <row r="60" spans="1:16" ht="12.75">
      <c r="A60" s="46" t="s">
        <v>67</v>
      </c>
      <c r="B60" s="45"/>
      <c r="C60" s="45"/>
      <c r="D60" s="45"/>
      <c r="E60" s="45"/>
      <c r="M60" s="21"/>
      <c r="N60" s="21"/>
      <c r="O60" s="21"/>
      <c r="P60" s="21"/>
    </row>
    <row r="61" spans="1:16" ht="12.75">
      <c r="A61" s="46" t="s">
        <v>66</v>
      </c>
      <c r="B61" s="45"/>
      <c r="C61" s="45"/>
      <c r="D61" s="45"/>
      <c r="E61" s="45"/>
      <c r="I61" s="21"/>
      <c r="J61" s="21"/>
      <c r="K61" s="21"/>
      <c r="L61" s="21"/>
      <c r="M61" s="21"/>
      <c r="N61" s="21"/>
      <c r="O61" s="21"/>
      <c r="P61" s="21"/>
    </row>
    <row r="62" spans="1:16" ht="12.75">
      <c r="A62" s="46" t="s">
        <v>64</v>
      </c>
      <c r="B62" s="45"/>
      <c r="C62" s="45"/>
      <c r="D62" s="45"/>
      <c r="E62" s="45"/>
      <c r="I62" s="21"/>
      <c r="K62" s="21"/>
      <c r="L62" s="21"/>
      <c r="M62" s="21"/>
      <c r="N62" s="21"/>
      <c r="O62" s="21"/>
      <c r="P62" s="21"/>
    </row>
    <row r="63" spans="1:16" ht="12.75">
      <c r="A63" s="46" t="s">
        <v>65</v>
      </c>
      <c r="B63" s="45"/>
      <c r="C63" s="45"/>
      <c r="D63" s="45"/>
      <c r="E63" s="45"/>
      <c r="I63" s="21"/>
      <c r="J63" s="21"/>
      <c r="K63" s="21"/>
      <c r="L63" s="21"/>
      <c r="M63" s="21"/>
      <c r="N63" s="21"/>
      <c r="O63" s="21"/>
      <c r="P63" s="21"/>
    </row>
    <row r="64" spans="1:16" ht="12.75" hidden="1">
      <c r="A64" s="36" t="s">
        <v>2</v>
      </c>
      <c r="I64" s="21"/>
      <c r="K64" s="21"/>
      <c r="L64" s="21"/>
      <c r="M64" s="21"/>
      <c r="N64" s="21"/>
      <c r="O64" s="21"/>
      <c r="P64" s="21"/>
    </row>
    <row r="65" spans="1:16" ht="12.75">
      <c r="A65" s="1" t="s">
        <v>68</v>
      </c>
      <c r="H65" s="37"/>
      <c r="I65" s="21"/>
      <c r="J65" s="37"/>
      <c r="K65" s="21"/>
      <c r="L65" s="21"/>
      <c r="M65" s="21"/>
      <c r="N65" s="21"/>
      <c r="O65" s="21"/>
      <c r="P65" s="21"/>
    </row>
    <row r="66" spans="1:16" ht="12.75">
      <c r="A66" s="44" t="s">
        <v>55</v>
      </c>
      <c r="B66" s="45"/>
      <c r="C66" s="45"/>
      <c r="D66" s="45"/>
      <c r="E66" s="45"/>
      <c r="H66" s="37"/>
      <c r="I66" s="21"/>
      <c r="J66" s="37"/>
      <c r="K66" s="21"/>
      <c r="L66" s="21"/>
      <c r="M66" s="21"/>
      <c r="N66" s="21"/>
      <c r="O66" s="21"/>
      <c r="P66" s="21"/>
    </row>
    <row r="67" spans="1:16" ht="12.75">
      <c r="A67" s="46" t="s">
        <v>62</v>
      </c>
      <c r="B67" s="45"/>
      <c r="C67" s="45"/>
      <c r="D67" s="45"/>
      <c r="E67" s="45"/>
      <c r="L67" s="21"/>
      <c r="M67" s="21"/>
      <c r="N67" s="21"/>
      <c r="O67" s="21"/>
      <c r="P67" s="21"/>
    </row>
    <row r="68" spans="1:16" ht="12.75">
      <c r="A68" s="47" t="s">
        <v>60</v>
      </c>
      <c r="B68" s="45"/>
      <c r="C68" s="45"/>
      <c r="D68" s="45"/>
      <c r="E68" s="45"/>
      <c r="F68" s="37"/>
      <c r="G68" s="21"/>
      <c r="H68" s="37"/>
      <c r="I68" s="21"/>
      <c r="J68" s="37"/>
      <c r="K68" s="21"/>
      <c r="L68" s="21"/>
      <c r="M68" s="21"/>
      <c r="N68" s="21"/>
      <c r="O68" s="21"/>
      <c r="P68" s="21"/>
    </row>
    <row r="69" spans="8:16" ht="12.75">
      <c r="H69" s="37"/>
      <c r="I69" s="21"/>
      <c r="J69" s="37"/>
      <c r="K69" s="21"/>
      <c r="L69" s="21"/>
      <c r="M69" s="21"/>
      <c r="N69" s="21"/>
      <c r="O69" s="21"/>
      <c r="P69" s="21"/>
    </row>
    <row r="70" spans="9:16" ht="12.75">
      <c r="I70" s="21"/>
      <c r="K70" s="21"/>
      <c r="L70" s="21"/>
      <c r="M70" s="21"/>
      <c r="N70" s="21"/>
      <c r="O70" s="21"/>
      <c r="P70" s="21"/>
    </row>
    <row r="71" spans="9:16" ht="12.75">
      <c r="I71" s="21"/>
      <c r="K71" s="21"/>
      <c r="L71" s="21"/>
      <c r="M71" s="21"/>
      <c r="N71" s="21"/>
      <c r="O71" s="21"/>
      <c r="P71" s="21"/>
    </row>
    <row r="72" spans="9:16" ht="12.75">
      <c r="I72" s="21"/>
      <c r="K72" s="21"/>
      <c r="L72" s="21"/>
      <c r="M72" s="21"/>
      <c r="N72" s="21"/>
      <c r="O72" s="21"/>
      <c r="P72" s="21"/>
    </row>
    <row r="73" spans="9:16" ht="12.75">
      <c r="I73" s="21"/>
      <c r="K73" s="21"/>
      <c r="L73" s="21"/>
      <c r="M73" s="21"/>
      <c r="N73" s="21"/>
      <c r="O73" s="21"/>
      <c r="P73" s="21"/>
    </row>
    <row r="74" spans="9:16" ht="12.75">
      <c r="I74" s="21"/>
      <c r="K74" s="21"/>
      <c r="L74" s="21"/>
      <c r="M74" s="21"/>
      <c r="N74" s="21"/>
      <c r="O74" s="21"/>
      <c r="P74" s="21"/>
    </row>
    <row r="75" spans="9:16" ht="12.75">
      <c r="I75" s="21"/>
      <c r="K75" s="21"/>
      <c r="L75" s="21"/>
      <c r="M75" s="21"/>
      <c r="N75" s="21"/>
      <c r="O75" s="21"/>
      <c r="P75" s="21"/>
    </row>
    <row r="76" spans="9:16" ht="12.75">
      <c r="I76" s="21"/>
      <c r="K76" s="21"/>
      <c r="L76" s="21"/>
      <c r="M76" s="21"/>
      <c r="N76" s="21"/>
      <c r="O76" s="21"/>
      <c r="P76" s="21"/>
    </row>
    <row r="77" spans="11:16" ht="12.75">
      <c r="K77" s="21"/>
      <c r="L77" s="21"/>
      <c r="M77" s="21"/>
      <c r="N77" s="21"/>
      <c r="O77" s="21"/>
      <c r="P77" s="21"/>
    </row>
    <row r="78" spans="11:16" ht="12.75">
      <c r="K78" s="21"/>
      <c r="L78" s="21"/>
      <c r="M78" s="21"/>
      <c r="N78" s="21"/>
      <c r="O78" s="21"/>
      <c r="P78" s="21"/>
    </row>
    <row r="79" spans="11:16" ht="12.75">
      <c r="K79" s="21"/>
      <c r="L79" s="21"/>
      <c r="M79" s="21"/>
      <c r="N79" s="21"/>
      <c r="O79" s="21"/>
      <c r="P79" s="21"/>
    </row>
    <row r="80" spans="11:16" ht="12.75">
      <c r="K80" s="21"/>
      <c r="L80" s="21"/>
      <c r="M80" s="21"/>
      <c r="N80" s="21"/>
      <c r="O80" s="21"/>
      <c r="P80" s="21"/>
    </row>
    <row r="81" spans="11:16" ht="12.75">
      <c r="K81" s="21"/>
      <c r="L81" s="21"/>
      <c r="M81" s="21"/>
      <c r="N81" s="21"/>
      <c r="O81" s="21"/>
      <c r="P81" s="21"/>
    </row>
    <row r="82" spans="11:16" ht="12.75">
      <c r="K82" s="21"/>
      <c r="L82" s="21"/>
      <c r="M82" s="21"/>
      <c r="N82" s="21"/>
      <c r="O82" s="21"/>
      <c r="P82" s="21"/>
    </row>
    <row r="83" spans="11:16" ht="12.75">
      <c r="K83" s="21"/>
      <c r="L83" s="21"/>
      <c r="M83" s="21"/>
      <c r="N83" s="21"/>
      <c r="O83" s="21"/>
      <c r="P83" s="21"/>
    </row>
    <row r="84" spans="11:16" ht="12.75">
      <c r="K84" s="21"/>
      <c r="L84" s="21"/>
      <c r="M84" s="21"/>
      <c r="N84" s="21"/>
      <c r="O84" s="21"/>
      <c r="P84" s="21"/>
    </row>
    <row r="85" spans="11:16" ht="12.75">
      <c r="K85" s="21"/>
      <c r="L85" s="21"/>
      <c r="M85" s="21"/>
      <c r="N85" s="21"/>
      <c r="O85" s="21"/>
      <c r="P85" s="21"/>
    </row>
    <row r="86" spans="11:16" ht="12.75">
      <c r="K86" s="21"/>
      <c r="L86" s="21"/>
      <c r="M86" s="21"/>
      <c r="N86" s="21"/>
      <c r="O86" s="21"/>
      <c r="P86" s="21"/>
    </row>
    <row r="87" spans="11:16" ht="12.75">
      <c r="K87" s="21"/>
      <c r="L87" s="21"/>
      <c r="M87" s="21"/>
      <c r="N87" s="21"/>
      <c r="O87" s="21"/>
      <c r="P87" s="21"/>
    </row>
    <row r="88" spans="11:16" ht="12.75">
      <c r="K88" s="21"/>
      <c r="L88" s="21"/>
      <c r="M88" s="21"/>
      <c r="N88" s="21"/>
      <c r="O88" s="21"/>
      <c r="P88" s="21"/>
    </row>
    <row r="89" spans="11:16" ht="12.75">
      <c r="K89" s="21"/>
      <c r="L89" s="21"/>
      <c r="M89" s="21"/>
      <c r="N89" s="21"/>
      <c r="O89" s="21"/>
      <c r="P89" s="21"/>
    </row>
    <row r="90" spans="11:16" ht="12.75">
      <c r="K90" s="21"/>
      <c r="L90" s="21"/>
      <c r="M90" s="21"/>
      <c r="N90" s="21"/>
      <c r="O90" s="21"/>
      <c r="P90" s="21"/>
    </row>
    <row r="91" spans="11:16" ht="12.75">
      <c r="K91" s="21"/>
      <c r="L91" s="21"/>
      <c r="M91" s="21"/>
      <c r="N91" s="21"/>
      <c r="O91" s="21"/>
      <c r="P91" s="21"/>
    </row>
    <row r="92" spans="11:16" ht="12.75">
      <c r="K92" s="21"/>
      <c r="L92" s="21"/>
      <c r="M92" s="21"/>
      <c r="N92" s="21"/>
      <c r="O92" s="21"/>
      <c r="P92" s="21"/>
    </row>
    <row r="93" spans="11:16" ht="12.75">
      <c r="K93" s="21"/>
      <c r="L93" s="21"/>
      <c r="M93" s="21"/>
      <c r="N93" s="21"/>
      <c r="O93" s="21"/>
      <c r="P93" s="21"/>
    </row>
    <row r="94" spans="11:16" ht="12.75">
      <c r="K94" s="21"/>
      <c r="L94" s="21"/>
      <c r="M94" s="21"/>
      <c r="N94" s="21"/>
      <c r="O94" s="21"/>
      <c r="P94" s="21"/>
    </row>
    <row r="95" spans="11:16" ht="12.75">
      <c r="K95" s="21"/>
      <c r="L95" s="21"/>
      <c r="M95" s="21"/>
      <c r="N95" s="21"/>
      <c r="O95" s="21"/>
      <c r="P95" s="21"/>
    </row>
    <row r="96" spans="11:16" ht="12.75">
      <c r="K96" s="21"/>
      <c r="L96" s="21"/>
      <c r="M96" s="21"/>
      <c r="N96" s="21"/>
      <c r="O96" s="21"/>
      <c r="P96" s="21"/>
    </row>
    <row r="97" spans="11:16" ht="12.75">
      <c r="K97" s="21"/>
      <c r="L97" s="21"/>
      <c r="M97" s="21"/>
      <c r="N97" s="21"/>
      <c r="O97" s="21"/>
      <c r="P97" s="21"/>
    </row>
    <row r="98" spans="11:16" ht="12.75">
      <c r="K98" s="21"/>
      <c r="L98" s="21"/>
      <c r="M98" s="21"/>
      <c r="N98" s="21"/>
      <c r="O98" s="21"/>
      <c r="P98" s="21"/>
    </row>
    <row r="99" spans="11:16" ht="12.75">
      <c r="K99" s="21"/>
      <c r="L99" s="21"/>
      <c r="M99" s="21"/>
      <c r="N99" s="21"/>
      <c r="O99" s="21"/>
      <c r="P99" s="21"/>
    </row>
    <row r="100" spans="11:16" ht="12.75">
      <c r="K100" s="21"/>
      <c r="L100" s="21"/>
      <c r="M100" s="21"/>
      <c r="N100" s="21"/>
      <c r="O100" s="21"/>
      <c r="P100" s="21"/>
    </row>
    <row r="101" spans="11:16" ht="12.75">
      <c r="K101" s="21"/>
      <c r="L101" s="21"/>
      <c r="M101" s="21"/>
      <c r="N101" s="21"/>
      <c r="O101" s="21"/>
      <c r="P101" s="21"/>
    </row>
    <row r="102" spans="11:16" ht="12.75">
      <c r="K102" s="21"/>
      <c r="L102" s="21"/>
      <c r="M102" s="21"/>
      <c r="N102" s="21"/>
      <c r="O102" s="21"/>
      <c r="P102" s="21"/>
    </row>
    <row r="103" spans="11:16" ht="12.75">
      <c r="K103" s="21"/>
      <c r="L103" s="21"/>
      <c r="M103" s="21"/>
      <c r="N103" s="21"/>
      <c r="O103" s="21"/>
      <c r="P103" s="21"/>
    </row>
    <row r="104" spans="11:16" ht="12.75">
      <c r="K104" s="21"/>
      <c r="L104" s="21"/>
      <c r="M104" s="21"/>
      <c r="N104" s="21"/>
      <c r="O104" s="21"/>
      <c r="P104" s="21"/>
    </row>
    <row r="105" spans="11:16" ht="12.75">
      <c r="K105" s="21"/>
      <c r="L105" s="21"/>
      <c r="M105" s="21"/>
      <c r="N105" s="21"/>
      <c r="O105" s="21"/>
      <c r="P105" s="21"/>
    </row>
    <row r="106" spans="11:16" ht="12.75">
      <c r="K106" s="21"/>
      <c r="L106" s="21"/>
      <c r="M106" s="21"/>
      <c r="N106" s="21"/>
      <c r="O106" s="21"/>
      <c r="P106" s="21"/>
    </row>
    <row r="107" spans="11:16" ht="12.75">
      <c r="K107" s="21"/>
      <c r="L107" s="21"/>
      <c r="M107" s="21"/>
      <c r="N107" s="21"/>
      <c r="O107" s="21"/>
      <c r="P107" s="21"/>
    </row>
    <row r="108" spans="11:16" ht="12.75">
      <c r="K108" s="21"/>
      <c r="L108" s="21"/>
      <c r="M108" s="21"/>
      <c r="N108" s="21"/>
      <c r="O108" s="21"/>
      <c r="P108" s="21"/>
    </row>
    <row r="109" spans="11:16" ht="12.75">
      <c r="K109" s="21"/>
      <c r="L109" s="21"/>
      <c r="M109" s="21"/>
      <c r="N109" s="21"/>
      <c r="O109" s="21"/>
      <c r="P109" s="21"/>
    </row>
    <row r="110" spans="11:16" ht="12.75">
      <c r="K110" s="21"/>
      <c r="L110" s="21"/>
      <c r="M110" s="21"/>
      <c r="N110" s="21"/>
      <c r="O110" s="21"/>
      <c r="P110" s="21"/>
    </row>
    <row r="111" spans="11:16" ht="12.75">
      <c r="K111" s="21"/>
      <c r="L111" s="21"/>
      <c r="M111" s="21"/>
      <c r="N111" s="21"/>
      <c r="O111" s="21"/>
      <c r="P111" s="21"/>
    </row>
    <row r="112" spans="11:16" ht="12.75">
      <c r="K112" s="21"/>
      <c r="L112" s="21"/>
      <c r="M112" s="21"/>
      <c r="N112" s="21"/>
      <c r="O112" s="21"/>
      <c r="P112" s="21"/>
    </row>
    <row r="113" spans="11:16" ht="12.75">
      <c r="K113" s="21"/>
      <c r="L113" s="21"/>
      <c r="M113" s="21"/>
      <c r="N113" s="21"/>
      <c r="O113" s="21"/>
      <c r="P113" s="21"/>
    </row>
    <row r="114" spans="11:16" ht="12.75">
      <c r="K114" s="21"/>
      <c r="L114" s="21"/>
      <c r="M114" s="21"/>
      <c r="N114" s="21"/>
      <c r="O114" s="21"/>
      <c r="P114" s="21"/>
    </row>
    <row r="115" spans="11:16" ht="12.75">
      <c r="K115" s="21"/>
      <c r="L115" s="21"/>
      <c r="M115" s="21"/>
      <c r="N115" s="21"/>
      <c r="O115" s="21"/>
      <c r="P115" s="21"/>
    </row>
    <row r="116" spans="11:16" ht="12.75">
      <c r="K116" s="21"/>
      <c r="L116" s="21"/>
      <c r="M116" s="21"/>
      <c r="N116" s="21"/>
      <c r="O116" s="21"/>
      <c r="P116" s="21"/>
    </row>
    <row r="117" spans="11:16" ht="12.75">
      <c r="K117" s="21"/>
      <c r="L117" s="21"/>
      <c r="M117" s="21"/>
      <c r="N117" s="21"/>
      <c r="O117" s="21"/>
      <c r="P117" s="21"/>
    </row>
    <row r="118" spans="11:16" ht="12.75">
      <c r="K118" s="21"/>
      <c r="L118" s="21"/>
      <c r="M118" s="21"/>
      <c r="N118" s="21"/>
      <c r="O118" s="21"/>
      <c r="P118" s="21"/>
    </row>
    <row r="119" spans="11:16" ht="12.75">
      <c r="K119" s="21"/>
      <c r="L119" s="21"/>
      <c r="M119" s="21"/>
      <c r="N119" s="21"/>
      <c r="O119" s="21"/>
      <c r="P119" s="21"/>
    </row>
  </sheetData>
  <mergeCells count="12">
    <mergeCell ref="A66:E66"/>
    <mergeCell ref="A67:E67"/>
    <mergeCell ref="A68:E68"/>
    <mergeCell ref="A59:E59"/>
    <mergeCell ref="A60:E60"/>
    <mergeCell ref="A61:E61"/>
    <mergeCell ref="A62:E62"/>
    <mergeCell ref="A63:E63"/>
    <mergeCell ref="A2:E2"/>
    <mergeCell ref="A4:E4"/>
    <mergeCell ref="A5:E5"/>
    <mergeCell ref="A6:E6"/>
  </mergeCells>
  <printOptions/>
  <pageMargins left="0.65" right="0.25" top="0.25" bottom="0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2005-10-19T00:33:55Z</cp:lastPrinted>
  <dcterms:created xsi:type="dcterms:W3CDTF">2001-02-22T04:17:55Z</dcterms:created>
  <dcterms:modified xsi:type="dcterms:W3CDTF">2010-08-06T11:23:50Z</dcterms:modified>
  <cp:category/>
  <cp:version/>
  <cp:contentType/>
  <cp:contentStatus/>
</cp:coreProperties>
</file>